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B92BFF1-6F9E-4C3C-A24A-49DFFACCD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5" i="1" l="1"/>
  <c r="L5" i="1" l="1"/>
  <c r="I5" i="1" l="1"/>
</calcChain>
</file>

<file path=xl/sharedStrings.xml><?xml version="1.0" encoding="utf-8"?>
<sst xmlns="http://schemas.openxmlformats.org/spreadsheetml/2006/main" count="140" uniqueCount="43">
  <si>
    <t>연도</t>
  </si>
  <si>
    <t>해당사항 유무</t>
  </si>
  <si>
    <t>사업예산</t>
  </si>
  <si>
    <t>자본예산</t>
  </si>
  <si>
    <t>수입</t>
  </si>
  <si>
    <t>지출</t>
  </si>
  <si>
    <t>1.영업수익</t>
  </si>
  <si>
    <t>2.영업외수익</t>
  </si>
  <si>
    <t>3.특별이익 등</t>
  </si>
  <si>
    <t>소계=1+2+3</t>
  </si>
  <si>
    <t>이월재원</t>
  </si>
  <si>
    <t>4.영업비용</t>
  </si>
  <si>
    <t>5.영업외비용</t>
  </si>
  <si>
    <t>6.특별손실등</t>
  </si>
  <si>
    <t>소계=4+5+6</t>
  </si>
  <si>
    <t>이월지출</t>
  </si>
  <si>
    <t>7.자산매각수입</t>
  </si>
  <si>
    <t>8.고정부채차입</t>
  </si>
  <si>
    <t>9.잉여금,출연금수입</t>
  </si>
  <si>
    <t>10.유보자금</t>
  </si>
  <si>
    <t>11.기타</t>
  </si>
  <si>
    <t>소계=7+8+9+10+11</t>
  </si>
  <si>
    <t>12.유형자산</t>
  </si>
  <si>
    <t>13.무형자산</t>
  </si>
  <si>
    <t>14.고정부채상환</t>
  </si>
  <si>
    <t>15.기타</t>
  </si>
  <si>
    <t>소계=12+13+14+15</t>
  </si>
  <si>
    <t>이자수익</t>
  </si>
  <si>
    <t>타회계전입금</t>
  </si>
  <si>
    <t>기타</t>
  </si>
  <si>
    <t>인건비</t>
  </si>
  <si>
    <t>이자비용</t>
  </si>
  <si>
    <t>2024</t>
  </si>
  <si>
    <t>해당사항 있음</t>
  </si>
  <si>
    <t>0</t>
  </si>
  <si>
    <t>1,624</t>
  </si>
  <si>
    <t>2023</t>
  </si>
  <si>
    <t>926</t>
  </si>
  <si>
    <t>679</t>
  </si>
  <si>
    <t>2022</t>
  </si>
  <si>
    <t>1,786</t>
  </si>
  <si>
    <t>2021</t>
  </si>
  <si>
    <t>1,629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</si>
</sst>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I1" workbookViewId="0">
      <selection activeCell="W6" sqref="W6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9" width="12.5" customWidth="1"/>
    <col min="20" max="20" width="18.75" customWidth="1"/>
    <col min="21" max="22" width="12.5" customWidth="1"/>
    <col min="23" max="23" width="16.25" customWidth="1"/>
    <col min="24" max="30" width="12.5" customWidth="1"/>
  </cols>
  <sheetData>
    <row r="1" spans="1:30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2</v>
      </c>
      <c r="M1" s="8" t="s">
        <v>2</v>
      </c>
      <c r="N1" s="8" t="s">
        <v>2</v>
      </c>
      <c r="O1" s="8" t="s">
        <v>2</v>
      </c>
      <c r="P1" s="8" t="s">
        <v>2</v>
      </c>
      <c r="Q1" s="8" t="s">
        <v>2</v>
      </c>
      <c r="R1" s="8" t="s">
        <v>3</v>
      </c>
      <c r="S1" s="8" t="s">
        <v>3</v>
      </c>
      <c r="T1" s="8" t="s">
        <v>3</v>
      </c>
      <c r="U1" s="8" t="s">
        <v>3</v>
      </c>
      <c r="V1" s="8" t="s">
        <v>3</v>
      </c>
      <c r="W1" s="8" t="s">
        <v>3</v>
      </c>
      <c r="X1" s="8" t="s">
        <v>3</v>
      </c>
      <c r="Y1" s="8" t="s">
        <v>3</v>
      </c>
      <c r="Z1" s="8" t="s">
        <v>3</v>
      </c>
      <c r="AA1" s="8" t="s">
        <v>3</v>
      </c>
      <c r="AB1" s="8" t="s">
        <v>3</v>
      </c>
      <c r="AC1" s="8" t="s">
        <v>3</v>
      </c>
      <c r="AD1" s="8" t="s">
        <v>3</v>
      </c>
    </row>
    <row r="2" spans="1:30" ht="22.5" customHeight="1" x14ac:dyDescent="0.3">
      <c r="A2" s="8"/>
      <c r="B2" s="8" t="s">
        <v>0</v>
      </c>
      <c r="C2" s="8" t="s">
        <v>1</v>
      </c>
      <c r="D2" s="8" t="s">
        <v>4</v>
      </c>
      <c r="E2" s="8" t="s">
        <v>4</v>
      </c>
      <c r="F2" s="8" t="s">
        <v>4</v>
      </c>
      <c r="G2" s="8" t="s">
        <v>4</v>
      </c>
      <c r="H2" s="8" t="s">
        <v>4</v>
      </c>
      <c r="I2" s="8" t="s">
        <v>4</v>
      </c>
      <c r="J2" s="8" t="s">
        <v>4</v>
      </c>
      <c r="K2" s="8" t="s">
        <v>5</v>
      </c>
      <c r="L2" s="8" t="s">
        <v>5</v>
      </c>
      <c r="M2" s="8" t="s">
        <v>5</v>
      </c>
      <c r="N2" s="8" t="s">
        <v>5</v>
      </c>
      <c r="O2" s="8" t="s">
        <v>5</v>
      </c>
      <c r="P2" s="8" t="s">
        <v>5</v>
      </c>
      <c r="Q2" s="8" t="s">
        <v>5</v>
      </c>
      <c r="R2" s="8" t="s">
        <v>4</v>
      </c>
      <c r="S2" s="8" t="s">
        <v>4</v>
      </c>
      <c r="T2" s="8" t="s">
        <v>4</v>
      </c>
      <c r="U2" s="8" t="s">
        <v>4</v>
      </c>
      <c r="V2" s="8" t="s">
        <v>4</v>
      </c>
      <c r="W2" s="8" t="s">
        <v>4</v>
      </c>
      <c r="X2" s="8" t="s">
        <v>4</v>
      </c>
      <c r="Y2" s="8" t="s">
        <v>5</v>
      </c>
      <c r="Z2" s="8" t="s">
        <v>5</v>
      </c>
      <c r="AA2" s="8" t="s">
        <v>5</v>
      </c>
      <c r="AB2" s="8" t="s">
        <v>5</v>
      </c>
      <c r="AC2" s="8" t="s">
        <v>5</v>
      </c>
      <c r="AD2" s="8" t="s">
        <v>5</v>
      </c>
    </row>
    <row r="3" spans="1:30" ht="22.5" customHeight="1" x14ac:dyDescent="0.3">
      <c r="A3" s="8"/>
      <c r="B3" s="8" t="s">
        <v>0</v>
      </c>
      <c r="C3" s="8" t="s">
        <v>1</v>
      </c>
      <c r="D3" s="8" t="s">
        <v>6</v>
      </c>
      <c r="E3" s="8" t="s">
        <v>7</v>
      </c>
      <c r="F3" s="8" t="s">
        <v>7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11</v>
      </c>
      <c r="M3" s="8" t="s">
        <v>12</v>
      </c>
      <c r="N3" s="8" t="s">
        <v>12</v>
      </c>
      <c r="O3" s="8" t="s">
        <v>13</v>
      </c>
      <c r="P3" s="8" t="s">
        <v>14</v>
      </c>
      <c r="Q3" s="8" t="s">
        <v>15</v>
      </c>
      <c r="R3" s="8" t="s">
        <v>16</v>
      </c>
      <c r="S3" s="8" t="s">
        <v>17</v>
      </c>
      <c r="T3" s="8" t="s">
        <v>18</v>
      </c>
      <c r="U3" s="8" t="s">
        <v>19</v>
      </c>
      <c r="V3" s="8" t="s">
        <v>20</v>
      </c>
      <c r="W3" s="8" t="s">
        <v>21</v>
      </c>
      <c r="X3" s="8" t="s">
        <v>10</v>
      </c>
      <c r="Y3" s="8" t="s">
        <v>22</v>
      </c>
      <c r="Z3" s="8" t="s">
        <v>23</v>
      </c>
      <c r="AA3" s="8" t="s">
        <v>24</v>
      </c>
      <c r="AB3" s="8" t="s">
        <v>25</v>
      </c>
      <c r="AC3" s="8" t="s">
        <v>26</v>
      </c>
      <c r="AD3" s="8" t="s">
        <v>15</v>
      </c>
    </row>
    <row r="4" spans="1:30" ht="22.5" customHeight="1" x14ac:dyDescent="0.3">
      <c r="A4" s="8"/>
      <c r="B4" s="8" t="s">
        <v>0</v>
      </c>
      <c r="C4" s="8" t="s">
        <v>1</v>
      </c>
      <c r="D4" s="8" t="s">
        <v>6</v>
      </c>
      <c r="E4" s="8" t="s">
        <v>27</v>
      </c>
      <c r="F4" s="8" t="s">
        <v>28</v>
      </c>
      <c r="G4" s="8" t="s">
        <v>29</v>
      </c>
      <c r="H4" s="8" t="s">
        <v>8</v>
      </c>
      <c r="I4" s="8" t="s">
        <v>9</v>
      </c>
      <c r="J4" s="8" t="s">
        <v>10</v>
      </c>
      <c r="K4" s="8" t="s">
        <v>30</v>
      </c>
      <c r="L4" s="8" t="s">
        <v>29</v>
      </c>
      <c r="M4" s="8" t="s">
        <v>31</v>
      </c>
      <c r="N4" s="8" t="s">
        <v>29</v>
      </c>
      <c r="O4" s="8" t="s">
        <v>13</v>
      </c>
      <c r="P4" s="8" t="s">
        <v>14</v>
      </c>
      <c r="Q4" s="8" t="s">
        <v>15</v>
      </c>
      <c r="R4" s="8" t="s">
        <v>16</v>
      </c>
      <c r="S4" s="8" t="s">
        <v>17</v>
      </c>
      <c r="T4" s="8" t="s">
        <v>18</v>
      </c>
      <c r="U4" s="8" t="s">
        <v>19</v>
      </c>
      <c r="V4" s="8" t="s">
        <v>20</v>
      </c>
      <c r="W4" s="8" t="s">
        <v>21</v>
      </c>
      <c r="X4" s="8" t="s">
        <v>10</v>
      </c>
      <c r="Y4" s="8" t="s">
        <v>22</v>
      </c>
      <c r="Z4" s="8" t="s">
        <v>23</v>
      </c>
      <c r="AA4" s="8" t="s">
        <v>24</v>
      </c>
      <c r="AB4" s="8" t="s">
        <v>25</v>
      </c>
      <c r="AC4" s="8" t="s">
        <v>26</v>
      </c>
      <c r="AD4" s="8" t="s">
        <v>15</v>
      </c>
    </row>
    <row r="5" spans="1:30" ht="18.75" customHeight="1" x14ac:dyDescent="0.3">
      <c r="A5" s="1">
        <v>1</v>
      </c>
      <c r="B5" s="2" t="s">
        <v>32</v>
      </c>
      <c r="C5" s="2" t="s">
        <v>33</v>
      </c>
      <c r="D5" s="3">
        <v>29481</v>
      </c>
      <c r="E5" s="3">
        <v>0</v>
      </c>
      <c r="F5" s="3">
        <v>327</v>
      </c>
      <c r="G5" s="3">
        <v>0</v>
      </c>
      <c r="H5" s="3">
        <v>0</v>
      </c>
      <c r="I5" s="3">
        <f>D5+F5</f>
        <v>29808</v>
      </c>
      <c r="J5" s="3">
        <v>307</v>
      </c>
      <c r="K5" s="3">
        <v>12315</v>
      </c>
      <c r="L5" s="9">
        <f>P5-K5</f>
        <v>16439</v>
      </c>
      <c r="M5" s="9">
        <v>0</v>
      </c>
      <c r="N5" s="9">
        <v>1</v>
      </c>
      <c r="O5" s="9">
        <v>0</v>
      </c>
      <c r="P5" s="9">
        <v>28754</v>
      </c>
      <c r="Q5" s="9">
        <v>19</v>
      </c>
      <c r="R5" s="9">
        <v>0</v>
      </c>
      <c r="S5" s="9">
        <v>0</v>
      </c>
      <c r="T5" s="9">
        <v>0</v>
      </c>
      <c r="U5" s="9">
        <v>0</v>
      </c>
      <c r="V5" s="9">
        <v>2979</v>
      </c>
      <c r="W5" s="9">
        <v>2979</v>
      </c>
      <c r="X5" s="9">
        <v>0</v>
      </c>
      <c r="Y5" s="9">
        <f>2979-Z5</f>
        <v>2609</v>
      </c>
      <c r="Z5" s="9">
        <v>370</v>
      </c>
      <c r="AA5" s="9">
        <v>0</v>
      </c>
      <c r="AB5" s="10" t="s">
        <v>34</v>
      </c>
      <c r="AC5" s="10">
        <v>2609</v>
      </c>
      <c r="AD5" s="10" t="s">
        <v>34</v>
      </c>
    </row>
    <row r="6" spans="1:30" ht="18.75" customHeight="1" x14ac:dyDescent="0.3">
      <c r="A6" s="1">
        <v>2</v>
      </c>
      <c r="B6" s="2" t="s">
        <v>32</v>
      </c>
      <c r="C6" s="2" t="s">
        <v>33</v>
      </c>
      <c r="D6" s="3">
        <v>28845</v>
      </c>
      <c r="E6" s="3">
        <v>0</v>
      </c>
      <c r="F6" s="3">
        <v>315</v>
      </c>
      <c r="G6" s="3">
        <v>0</v>
      </c>
      <c r="H6" s="3">
        <v>0</v>
      </c>
      <c r="I6" s="3">
        <v>29160</v>
      </c>
      <c r="J6" s="3">
        <v>19</v>
      </c>
      <c r="K6" s="3">
        <v>12169</v>
      </c>
      <c r="L6" s="3">
        <v>16683</v>
      </c>
      <c r="M6" s="3">
        <v>0</v>
      </c>
      <c r="N6" s="3">
        <v>1</v>
      </c>
      <c r="O6" s="3">
        <v>0</v>
      </c>
      <c r="P6" s="3">
        <v>28853</v>
      </c>
      <c r="Q6" s="3">
        <v>19</v>
      </c>
      <c r="R6" s="3">
        <v>0</v>
      </c>
      <c r="S6" s="3">
        <v>0</v>
      </c>
      <c r="T6" s="3">
        <v>0</v>
      </c>
      <c r="U6" s="3">
        <v>0</v>
      </c>
      <c r="V6" s="3">
        <v>1624</v>
      </c>
      <c r="W6" s="3">
        <v>1624</v>
      </c>
      <c r="X6" s="3">
        <v>0</v>
      </c>
      <c r="Y6" s="3">
        <v>1544</v>
      </c>
      <c r="Z6" s="3">
        <v>80</v>
      </c>
      <c r="AA6" s="3">
        <v>0</v>
      </c>
      <c r="AB6" s="4" t="s">
        <v>34</v>
      </c>
      <c r="AC6" s="4" t="s">
        <v>35</v>
      </c>
      <c r="AD6" s="4" t="s">
        <v>34</v>
      </c>
    </row>
    <row r="7" spans="1:30" ht="18.75" customHeight="1" x14ac:dyDescent="0.3">
      <c r="A7" s="1">
        <v>3</v>
      </c>
      <c r="B7" s="5" t="s">
        <v>36</v>
      </c>
      <c r="C7" s="5" t="s">
        <v>33</v>
      </c>
      <c r="D7" s="6">
        <v>29015</v>
      </c>
      <c r="E7" s="6">
        <v>0</v>
      </c>
      <c r="F7" s="6">
        <v>270</v>
      </c>
      <c r="G7" s="6">
        <v>0</v>
      </c>
      <c r="H7" s="6">
        <v>0</v>
      </c>
      <c r="I7" s="6">
        <v>29285</v>
      </c>
      <c r="J7" s="6">
        <v>0</v>
      </c>
      <c r="K7" s="6">
        <v>11689</v>
      </c>
      <c r="L7" s="6">
        <v>16592</v>
      </c>
      <c r="M7" s="6">
        <v>0</v>
      </c>
      <c r="N7" s="6">
        <v>322</v>
      </c>
      <c r="O7" s="6">
        <v>0</v>
      </c>
      <c r="P7" s="6">
        <v>28603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945</v>
      </c>
      <c r="W7" s="6">
        <v>945</v>
      </c>
      <c r="X7" s="6">
        <v>744</v>
      </c>
      <c r="Y7" s="6">
        <v>829</v>
      </c>
      <c r="Z7" s="6">
        <v>97</v>
      </c>
      <c r="AA7" s="6">
        <v>0</v>
      </c>
      <c r="AB7" s="7" t="s">
        <v>34</v>
      </c>
      <c r="AC7" s="7" t="s">
        <v>37</v>
      </c>
      <c r="AD7" s="7" t="s">
        <v>38</v>
      </c>
    </row>
    <row r="8" spans="1:30" ht="18.75" customHeight="1" x14ac:dyDescent="0.3">
      <c r="A8" s="1">
        <v>4</v>
      </c>
      <c r="B8" s="2" t="s">
        <v>39</v>
      </c>
      <c r="C8" s="2" t="s">
        <v>33</v>
      </c>
      <c r="D8" s="3">
        <v>25749</v>
      </c>
      <c r="E8" s="3">
        <v>0</v>
      </c>
      <c r="F8" s="3">
        <v>270</v>
      </c>
      <c r="G8" s="3">
        <v>0</v>
      </c>
      <c r="H8" s="3">
        <v>0</v>
      </c>
      <c r="I8" s="3">
        <v>26019</v>
      </c>
      <c r="J8" s="3">
        <v>672</v>
      </c>
      <c r="K8" s="3">
        <v>10958</v>
      </c>
      <c r="L8" s="3">
        <v>14738</v>
      </c>
      <c r="M8" s="3">
        <v>0</v>
      </c>
      <c r="N8" s="3">
        <v>323</v>
      </c>
      <c r="O8" s="3">
        <v>0</v>
      </c>
      <c r="P8" s="3">
        <v>26019</v>
      </c>
      <c r="Q8" s="3">
        <v>2</v>
      </c>
      <c r="R8" s="3">
        <v>0</v>
      </c>
      <c r="S8" s="3">
        <v>0</v>
      </c>
      <c r="T8" s="3">
        <v>0</v>
      </c>
      <c r="U8" s="3">
        <v>0</v>
      </c>
      <c r="V8" s="3">
        <v>2530</v>
      </c>
      <c r="W8" s="3">
        <v>2530</v>
      </c>
      <c r="X8" s="3">
        <v>0</v>
      </c>
      <c r="Y8" s="3">
        <v>1661</v>
      </c>
      <c r="Z8" s="3">
        <v>125</v>
      </c>
      <c r="AA8" s="3">
        <v>0</v>
      </c>
      <c r="AB8" s="4" t="s">
        <v>34</v>
      </c>
      <c r="AC8" s="4" t="s">
        <v>40</v>
      </c>
      <c r="AD8" s="4" t="s">
        <v>34</v>
      </c>
    </row>
    <row r="9" spans="1:30" ht="18.75" customHeight="1" x14ac:dyDescent="0.3">
      <c r="A9" s="1">
        <v>5</v>
      </c>
      <c r="B9" s="5" t="s">
        <v>41</v>
      </c>
      <c r="C9" s="5" t="s">
        <v>33</v>
      </c>
      <c r="D9" s="6">
        <v>20876</v>
      </c>
      <c r="E9" s="6">
        <v>0</v>
      </c>
      <c r="F9" s="6">
        <v>284</v>
      </c>
      <c r="G9" s="6">
        <v>0</v>
      </c>
      <c r="H9" s="6">
        <v>0</v>
      </c>
      <c r="I9" s="6">
        <v>21160</v>
      </c>
      <c r="J9" s="6">
        <v>693</v>
      </c>
      <c r="K9" s="6">
        <v>10167</v>
      </c>
      <c r="L9" s="6">
        <v>10656</v>
      </c>
      <c r="M9" s="6">
        <v>0</v>
      </c>
      <c r="N9" s="6">
        <v>335</v>
      </c>
      <c r="O9" s="6">
        <v>0</v>
      </c>
      <c r="P9" s="6">
        <v>21158</v>
      </c>
      <c r="Q9" s="6">
        <v>24</v>
      </c>
      <c r="R9" s="6">
        <v>0</v>
      </c>
      <c r="S9" s="6">
        <v>0</v>
      </c>
      <c r="T9" s="6">
        <v>0</v>
      </c>
      <c r="U9" s="6">
        <v>0</v>
      </c>
      <c r="V9" s="6">
        <v>1629</v>
      </c>
      <c r="W9" s="6">
        <v>1629</v>
      </c>
      <c r="X9" s="6">
        <v>0</v>
      </c>
      <c r="Y9" s="6">
        <v>1500</v>
      </c>
      <c r="Z9" s="6">
        <v>129</v>
      </c>
      <c r="AA9" s="6">
        <v>0</v>
      </c>
      <c r="AB9" s="7" t="s">
        <v>34</v>
      </c>
      <c r="AC9" s="7" t="s">
        <v>42</v>
      </c>
      <c r="AD9" s="7" t="s">
        <v>34</v>
      </c>
    </row>
  </sheetData>
  <mergeCells count="39">
    <mergeCell ref="AC3:AC4"/>
    <mergeCell ref="AD3:AD4"/>
    <mergeCell ref="P3:P4"/>
    <mergeCell ref="Q3:Q4"/>
    <mergeCell ref="R1:AD1"/>
    <mergeCell ref="R2:X2"/>
    <mergeCell ref="R3:R4"/>
    <mergeCell ref="S3:S4"/>
    <mergeCell ref="T3:T4"/>
    <mergeCell ref="U3:U4"/>
    <mergeCell ref="V3:V4"/>
    <mergeCell ref="W3:W4"/>
    <mergeCell ref="X3:X4"/>
    <mergeCell ref="Y2:AD2"/>
    <mergeCell ref="Y3:Y4"/>
    <mergeCell ref="Z3:Z4"/>
    <mergeCell ref="AA3:AA4"/>
    <mergeCell ref="AB3:AB4"/>
    <mergeCell ref="L4"/>
    <mergeCell ref="M3:N3"/>
    <mergeCell ref="M4"/>
    <mergeCell ref="N4"/>
    <mergeCell ref="O3:O4"/>
    <mergeCell ref="A1:A4"/>
    <mergeCell ref="B1:B4"/>
    <mergeCell ref="C1:C4"/>
    <mergeCell ref="D1:Q1"/>
    <mergeCell ref="D2:J2"/>
    <mergeCell ref="D3:D4"/>
    <mergeCell ref="E3:G3"/>
    <mergeCell ref="E4"/>
    <mergeCell ref="F4"/>
    <mergeCell ref="G4"/>
    <mergeCell ref="H3:H4"/>
    <mergeCell ref="I3:I4"/>
    <mergeCell ref="J3:J4"/>
    <mergeCell ref="K2:Q2"/>
    <mergeCell ref="K3:L3"/>
    <mergeCell ref="K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2025-05-21T02:36:30Z</dcterms:created>
  <dcterms:modified xsi:type="dcterms:W3CDTF">2026-09-04T01:45:48Z</dcterms:modified>
</cp:coreProperties>
</file>